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F52" i="1"/>
  <c r="G5"/>
  <c r="G6"/>
  <c r="G7"/>
  <c r="G8"/>
  <c r="G9"/>
  <c r="G10"/>
  <c r="G11"/>
  <c r="G12"/>
  <c r="G13"/>
  <c r="G14"/>
  <c r="G15"/>
  <c r="G16"/>
  <c r="G17"/>
  <c r="G18"/>
  <c r="G19"/>
  <c r="G21"/>
  <c r="G22"/>
  <c r="G23"/>
  <c r="G24"/>
  <c r="G25"/>
  <c r="G26"/>
  <c r="G27"/>
  <c r="G28"/>
  <c r="G29"/>
  <c r="G31"/>
  <c r="G32"/>
  <c r="G33"/>
  <c r="G34"/>
  <c r="G35"/>
  <c r="G36"/>
  <c r="G37"/>
  <c r="G39"/>
  <c r="G40"/>
  <c r="G41"/>
  <c r="G42"/>
  <c r="G43"/>
  <c r="G44"/>
  <c r="G45"/>
  <c r="G46"/>
  <c r="G47"/>
  <c r="G48"/>
  <c r="G49"/>
  <c r="G50"/>
  <c r="G51"/>
  <c r="G4"/>
  <c r="G52" l="1"/>
</calcChain>
</file>

<file path=xl/sharedStrings.xml><?xml version="1.0" encoding="utf-8"?>
<sst xmlns="http://schemas.openxmlformats.org/spreadsheetml/2006/main" count="100" uniqueCount="100">
  <si>
    <t>Cenník Diochi</t>
  </si>
  <si>
    <t>kód</t>
  </si>
  <si>
    <t>názov výrobku</t>
  </si>
  <si>
    <t>cena za ks</t>
  </si>
  <si>
    <t>počet ks</t>
  </si>
  <si>
    <t>celková cena</t>
  </si>
  <si>
    <t>kvapky</t>
  </si>
  <si>
    <t>DK01</t>
  </si>
  <si>
    <t>Androzin</t>
  </si>
  <si>
    <t>DK02</t>
  </si>
  <si>
    <t>Astofresh</t>
  </si>
  <si>
    <t>DK03</t>
  </si>
  <si>
    <t>Astomin</t>
  </si>
  <si>
    <t>DK04</t>
  </si>
  <si>
    <t>Baktevir</t>
  </si>
  <si>
    <t>Detoxin</t>
  </si>
  <si>
    <t>DK05</t>
  </si>
  <si>
    <t>Diocel</t>
  </si>
  <si>
    <t>DK06</t>
  </si>
  <si>
    <t>Diocel biominerál</t>
  </si>
  <si>
    <t>DK07</t>
  </si>
  <si>
    <t>DK08</t>
  </si>
  <si>
    <t>DinaVir</t>
  </si>
  <si>
    <t>DK09</t>
  </si>
  <si>
    <t>Estrozin</t>
  </si>
  <si>
    <t>DK10</t>
  </si>
  <si>
    <t>Gerocel</t>
  </si>
  <si>
    <t>DK11</t>
  </si>
  <si>
    <t>Intocel</t>
  </si>
  <si>
    <t>DK12</t>
  </si>
  <si>
    <t>Levamin</t>
  </si>
  <si>
    <t>DK13</t>
  </si>
  <si>
    <t>Nervamin</t>
  </si>
  <si>
    <t>DK14</t>
  </si>
  <si>
    <t>Sagradin dračia krv</t>
  </si>
  <si>
    <t>DK15</t>
  </si>
  <si>
    <t>Vénisfér</t>
  </si>
  <si>
    <t>DK16</t>
  </si>
  <si>
    <t>Diaflex biobalzam</t>
  </si>
  <si>
    <t>kapsuly a tabletky</t>
  </si>
  <si>
    <t>DT01</t>
  </si>
  <si>
    <t>DT02</t>
  </si>
  <si>
    <t>Astofresh tabl. 100ks</t>
  </si>
  <si>
    <t>DT03</t>
  </si>
  <si>
    <t>Deviral kaps. 60ks</t>
  </si>
  <si>
    <t>DT04</t>
  </si>
  <si>
    <t>Gerocel kaps. 90ks</t>
  </si>
  <si>
    <t>DT05</t>
  </si>
  <si>
    <t>Intocel kaps. 90ks</t>
  </si>
  <si>
    <t>DT06</t>
  </si>
  <si>
    <t>Supracid kaps. 60ks</t>
  </si>
  <si>
    <t>DT07</t>
  </si>
  <si>
    <t>Cytonic kaps. 90ks</t>
  </si>
  <si>
    <t>T CD4 Imuserol kaps.80ks</t>
  </si>
  <si>
    <t>DT08</t>
  </si>
  <si>
    <t>Viraimun kaps. 80ks</t>
  </si>
  <si>
    <t>DT09</t>
  </si>
  <si>
    <t>Vista clear kaps. 60ks</t>
  </si>
  <si>
    <t>bioinformačná kozmetika</t>
  </si>
  <si>
    <t>DB01</t>
  </si>
  <si>
    <t>Diocel artrizone krém 50ml</t>
  </si>
  <si>
    <t>DB02</t>
  </si>
  <si>
    <t>Diolift hydrogel 30ml</t>
  </si>
  <si>
    <t>DB03</t>
  </si>
  <si>
    <t>Diozon clear s ozónom 30ml</t>
  </si>
  <si>
    <t>DB04</t>
  </si>
  <si>
    <t>Detoxin krém 50ml</t>
  </si>
  <si>
    <t>DB05</t>
  </si>
  <si>
    <t>Panaderm krém 50ml</t>
  </si>
  <si>
    <t>DB06</t>
  </si>
  <si>
    <t>Venisfér krém 50ml</t>
  </si>
  <si>
    <t>DB07</t>
  </si>
  <si>
    <t>Estrozin krém 50ml</t>
  </si>
  <si>
    <t>Čaje</t>
  </si>
  <si>
    <t>DC01</t>
  </si>
  <si>
    <t>Achyrocline satur. 100g</t>
  </si>
  <si>
    <t>DC02</t>
  </si>
  <si>
    <t>Alojsia trojlistá 100g</t>
  </si>
  <si>
    <t>DC03</t>
  </si>
  <si>
    <t>Divoký pomaranč 100g</t>
  </si>
  <si>
    <t>DC04</t>
  </si>
  <si>
    <t>Citrónová tráva 75g</t>
  </si>
  <si>
    <t>DC05</t>
  </si>
  <si>
    <t>Slamiha piesočná 50g</t>
  </si>
  <si>
    <t>DC06</t>
  </si>
  <si>
    <t>Kustovnica čínska 100g</t>
  </si>
  <si>
    <t>DC07</t>
  </si>
  <si>
    <t>Maytenus il. Cangorosa 100g</t>
  </si>
  <si>
    <t>DC08</t>
  </si>
  <si>
    <t>Černohlávok obyčajný 60g</t>
  </si>
  <si>
    <t>DC09</t>
  </si>
  <si>
    <t>Ruža stolistá 50g</t>
  </si>
  <si>
    <t>DC10</t>
  </si>
  <si>
    <t>Smilax lekársky 100g</t>
  </si>
  <si>
    <t>DC11</t>
  </si>
  <si>
    <t>DC12</t>
  </si>
  <si>
    <t>Tabebuia Lapacho 100g</t>
  </si>
  <si>
    <t>Uncaria Mačací pazúr 100g</t>
  </si>
  <si>
    <t>DC13</t>
  </si>
  <si>
    <t>Wendita cal. Burrito 100g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</si>
</sst>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10" borderId="0" xfId="0" applyFill="1"/>
    <xf numFmtId="0" fontId="0" fillId="0" borderId="1" xfId="0" applyBorder="1"/>
    <xf numFmtId="0" fontId="0" fillId="2" borderId="1" xfId="0" applyFill="1" applyBorder="1"/>
    <xf numFmtId="0" fontId="0" fillId="7" borderId="1" xfId="0" applyFill="1" applyBorder="1"/>
    <xf numFmtId="0" fontId="0" fillId="5" borderId="1" xfId="0" applyFill="1" applyBorder="1"/>
    <xf numFmtId="0" fontId="0" fillId="8" borderId="1" xfId="0" applyFill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1" fillId="6" borderId="7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28" workbookViewId="0">
      <selection activeCell="K46" sqref="K46"/>
    </sheetView>
  </sheetViews>
  <sheetFormatPr defaultRowHeight="15"/>
  <cols>
    <col min="5" max="5" width="9.140625" style="15"/>
    <col min="6" max="6" width="9.140625" style="9"/>
    <col min="7" max="7" width="12" style="15" customWidth="1"/>
  </cols>
  <sheetData>
    <row r="1" spans="1:9">
      <c r="A1" s="17" t="s">
        <v>0</v>
      </c>
      <c r="B1" s="18"/>
      <c r="C1" s="18"/>
      <c r="D1" s="18"/>
      <c r="E1" s="18"/>
      <c r="F1" s="18"/>
      <c r="G1" s="19"/>
    </row>
    <row r="2" spans="1:9">
      <c r="A2" s="3" t="s">
        <v>1</v>
      </c>
      <c r="B2" s="27" t="s">
        <v>2</v>
      </c>
      <c r="C2" s="27"/>
      <c r="D2" s="27"/>
      <c r="E2" s="12" t="s">
        <v>3</v>
      </c>
      <c r="F2" s="8" t="s">
        <v>4</v>
      </c>
      <c r="G2" s="12" t="s">
        <v>5</v>
      </c>
      <c r="H2" s="1"/>
    </row>
    <row r="3" spans="1:9">
      <c r="A3" s="28" t="s">
        <v>6</v>
      </c>
      <c r="B3" s="28"/>
      <c r="C3" s="28"/>
      <c r="D3" s="28"/>
      <c r="E3" s="12"/>
      <c r="F3" s="8"/>
      <c r="G3" s="12"/>
      <c r="H3" s="1"/>
    </row>
    <row r="4" spans="1:9">
      <c r="A4" s="4" t="s">
        <v>7</v>
      </c>
      <c r="B4" s="25" t="s">
        <v>8</v>
      </c>
      <c r="C4" s="25"/>
      <c r="D4" s="25"/>
      <c r="E4" s="12">
        <v>19.489999999999998</v>
      </c>
      <c r="F4" s="8">
        <v>0</v>
      </c>
      <c r="G4" s="12">
        <f>AVERAGE(E4)*(F4)</f>
        <v>0</v>
      </c>
      <c r="H4" s="1"/>
    </row>
    <row r="5" spans="1:9">
      <c r="A5" s="4" t="s">
        <v>9</v>
      </c>
      <c r="B5" s="26" t="s">
        <v>10</v>
      </c>
      <c r="C5" s="26"/>
      <c r="D5" s="26"/>
      <c r="E5" s="12">
        <v>19.489999999999998</v>
      </c>
      <c r="F5" s="8">
        <v>0</v>
      </c>
      <c r="G5" s="12">
        <f t="shared" ref="G5:G51" si="0">AVERAGE(E5)*(F5)</f>
        <v>0</v>
      </c>
      <c r="H5" s="1"/>
    </row>
    <row r="6" spans="1:9">
      <c r="A6" s="4" t="s">
        <v>11</v>
      </c>
      <c r="B6" s="25" t="s">
        <v>12</v>
      </c>
      <c r="C6" s="25"/>
      <c r="D6" s="25"/>
      <c r="E6" s="12">
        <v>19.489999999999998</v>
      </c>
      <c r="F6" s="8">
        <v>0</v>
      </c>
      <c r="G6" s="12">
        <f t="shared" si="0"/>
        <v>0</v>
      </c>
      <c r="H6" s="1"/>
    </row>
    <row r="7" spans="1:9">
      <c r="A7" s="4" t="s">
        <v>13</v>
      </c>
      <c r="B7" s="25" t="s">
        <v>14</v>
      </c>
      <c r="C7" s="25"/>
      <c r="D7" s="25"/>
      <c r="E7" s="12">
        <v>19.489999999999998</v>
      </c>
      <c r="F7" s="8">
        <v>0</v>
      </c>
      <c r="G7" s="12">
        <f t="shared" si="0"/>
        <v>0</v>
      </c>
      <c r="H7" s="1"/>
      <c r="I7" s="2"/>
    </row>
    <row r="8" spans="1:9">
      <c r="A8" s="4" t="s">
        <v>16</v>
      </c>
      <c r="B8" s="25" t="s">
        <v>15</v>
      </c>
      <c r="C8" s="25"/>
      <c r="D8" s="25"/>
      <c r="E8" s="12">
        <v>19.489999999999998</v>
      </c>
      <c r="F8" s="8">
        <v>0</v>
      </c>
      <c r="G8" s="12">
        <f t="shared" si="0"/>
        <v>0</v>
      </c>
      <c r="H8" s="1"/>
    </row>
    <row r="9" spans="1:9">
      <c r="A9" s="4" t="s">
        <v>18</v>
      </c>
      <c r="B9" s="25" t="s">
        <v>17</v>
      </c>
      <c r="C9" s="25"/>
      <c r="D9" s="25"/>
      <c r="E9" s="12">
        <v>19.489999999999998</v>
      </c>
      <c r="F9" s="8">
        <v>0</v>
      </c>
      <c r="G9" s="12">
        <f t="shared" si="0"/>
        <v>0</v>
      </c>
      <c r="H9" s="1"/>
    </row>
    <row r="10" spans="1:9">
      <c r="A10" s="4" t="s">
        <v>20</v>
      </c>
      <c r="B10" s="25" t="s">
        <v>19</v>
      </c>
      <c r="C10" s="25"/>
      <c r="D10" s="25"/>
      <c r="E10" s="12">
        <v>20.440000000000001</v>
      </c>
      <c r="F10" s="8">
        <v>0</v>
      </c>
      <c r="G10" s="12">
        <f t="shared" si="0"/>
        <v>0</v>
      </c>
      <c r="H10" s="1"/>
    </row>
    <row r="11" spans="1:9">
      <c r="A11" s="4" t="s">
        <v>21</v>
      </c>
      <c r="B11" s="25" t="s">
        <v>22</v>
      </c>
      <c r="C11" s="25"/>
      <c r="D11" s="25"/>
      <c r="E11" s="12">
        <v>27.84</v>
      </c>
      <c r="F11" s="8">
        <v>0</v>
      </c>
      <c r="G11" s="12">
        <f t="shared" si="0"/>
        <v>0</v>
      </c>
      <c r="H11" s="1"/>
    </row>
    <row r="12" spans="1:9">
      <c r="A12" s="4" t="s">
        <v>23</v>
      </c>
      <c r="B12" s="25" t="s">
        <v>24</v>
      </c>
      <c r="C12" s="25"/>
      <c r="D12" s="25"/>
      <c r="E12" s="12">
        <v>19.489999999999998</v>
      </c>
      <c r="F12" s="8">
        <v>0</v>
      </c>
      <c r="G12" s="12">
        <f t="shared" si="0"/>
        <v>0</v>
      </c>
      <c r="H12" s="1"/>
    </row>
    <row r="13" spans="1:9">
      <c r="A13" s="4" t="s">
        <v>25</v>
      </c>
      <c r="B13" s="25" t="s">
        <v>26</v>
      </c>
      <c r="C13" s="25"/>
      <c r="D13" s="25"/>
      <c r="E13" s="12">
        <v>19.489999999999998</v>
      </c>
      <c r="F13" s="8">
        <v>0</v>
      </c>
      <c r="G13" s="12">
        <f t="shared" si="0"/>
        <v>0</v>
      </c>
      <c r="H13" s="1"/>
    </row>
    <row r="14" spans="1:9">
      <c r="A14" s="4" t="s">
        <v>27</v>
      </c>
      <c r="B14" s="25" t="s">
        <v>28</v>
      </c>
      <c r="C14" s="25"/>
      <c r="D14" s="25"/>
      <c r="E14" s="12">
        <v>19.489999999999998</v>
      </c>
      <c r="F14" s="8">
        <v>0</v>
      </c>
      <c r="G14" s="12">
        <f t="shared" si="0"/>
        <v>0</v>
      </c>
      <c r="H14" s="1"/>
    </row>
    <row r="15" spans="1:9">
      <c r="A15" s="4" t="s">
        <v>29</v>
      </c>
      <c r="B15" s="25" t="s">
        <v>30</v>
      </c>
      <c r="C15" s="25"/>
      <c r="D15" s="25"/>
      <c r="E15" s="12">
        <v>19.489999999999998</v>
      </c>
      <c r="F15" s="8">
        <v>0</v>
      </c>
      <c r="G15" s="12">
        <f t="shared" si="0"/>
        <v>0</v>
      </c>
      <c r="H15" s="1"/>
    </row>
    <row r="16" spans="1:9">
      <c r="A16" s="4" t="s">
        <v>31</v>
      </c>
      <c r="B16" s="25" t="s">
        <v>32</v>
      </c>
      <c r="C16" s="25"/>
      <c r="D16" s="25"/>
      <c r="E16" s="12">
        <v>30.3</v>
      </c>
      <c r="F16" s="8">
        <v>0</v>
      </c>
      <c r="G16" s="12">
        <f t="shared" si="0"/>
        <v>0</v>
      </c>
      <c r="H16" s="1"/>
    </row>
    <row r="17" spans="1:8">
      <c r="A17" s="4" t="s">
        <v>33</v>
      </c>
      <c r="B17" s="25" t="s">
        <v>34</v>
      </c>
      <c r="C17" s="25"/>
      <c r="D17" s="25"/>
      <c r="E17" s="12">
        <v>26.78</v>
      </c>
      <c r="F17" s="8">
        <v>0</v>
      </c>
      <c r="G17" s="12">
        <f t="shared" si="0"/>
        <v>0</v>
      </c>
      <c r="H17" s="1"/>
    </row>
    <row r="18" spans="1:8">
      <c r="A18" s="4" t="s">
        <v>35</v>
      </c>
      <c r="B18" s="25" t="s">
        <v>36</v>
      </c>
      <c r="C18" s="25"/>
      <c r="D18" s="25"/>
      <c r="E18" s="12">
        <v>19.489999999999998</v>
      </c>
      <c r="F18" s="8">
        <v>0</v>
      </c>
      <c r="G18" s="12">
        <f t="shared" si="0"/>
        <v>0</v>
      </c>
      <c r="H18" s="1"/>
    </row>
    <row r="19" spans="1:8">
      <c r="A19" s="4" t="s">
        <v>37</v>
      </c>
      <c r="B19" s="25" t="s">
        <v>38</v>
      </c>
      <c r="C19" s="25"/>
      <c r="D19" s="25"/>
      <c r="E19" s="12">
        <v>14.28</v>
      </c>
      <c r="F19" s="8">
        <v>0</v>
      </c>
      <c r="G19" s="12">
        <f t="shared" si="0"/>
        <v>0</v>
      </c>
      <c r="H19" s="1"/>
    </row>
    <row r="20" spans="1:8">
      <c r="A20" s="22" t="s">
        <v>39</v>
      </c>
      <c r="B20" s="22"/>
      <c r="C20" s="22"/>
      <c r="D20" s="22"/>
      <c r="E20" s="12"/>
      <c r="F20" s="8"/>
      <c r="G20" s="12"/>
      <c r="H20" s="1"/>
    </row>
    <row r="21" spans="1:8">
      <c r="A21" s="5" t="s">
        <v>40</v>
      </c>
      <c r="B21" s="24" t="s">
        <v>42</v>
      </c>
      <c r="C21" s="24"/>
      <c r="D21" s="24"/>
      <c r="E21" s="12">
        <v>19.489999999999998</v>
      </c>
      <c r="F21" s="8">
        <v>0</v>
      </c>
      <c r="G21" s="12">
        <f t="shared" si="0"/>
        <v>0</v>
      </c>
      <c r="H21" s="1"/>
    </row>
    <row r="22" spans="1:8">
      <c r="A22" s="5" t="s">
        <v>41</v>
      </c>
      <c r="B22" s="24" t="s">
        <v>52</v>
      </c>
      <c r="C22" s="24"/>
      <c r="D22" s="24"/>
      <c r="E22" s="12">
        <v>25.58</v>
      </c>
      <c r="F22" s="8">
        <v>0</v>
      </c>
      <c r="G22" s="12">
        <f t="shared" si="0"/>
        <v>0</v>
      </c>
      <c r="H22" s="1"/>
    </row>
    <row r="23" spans="1:8">
      <c r="A23" s="5" t="s">
        <v>43</v>
      </c>
      <c r="B23" s="24" t="s">
        <v>44</v>
      </c>
      <c r="C23" s="24"/>
      <c r="D23" s="24"/>
      <c r="E23" s="12">
        <v>28.03</v>
      </c>
      <c r="F23" s="8">
        <v>0</v>
      </c>
      <c r="G23" s="12">
        <f t="shared" si="0"/>
        <v>0</v>
      </c>
      <c r="H23" s="1"/>
    </row>
    <row r="24" spans="1:8">
      <c r="A24" s="5" t="s">
        <v>45</v>
      </c>
      <c r="B24" s="24" t="s">
        <v>46</v>
      </c>
      <c r="C24" s="24"/>
      <c r="D24" s="24"/>
      <c r="E24" s="12">
        <v>38.090000000000003</v>
      </c>
      <c r="F24" s="8">
        <v>0</v>
      </c>
      <c r="G24" s="12">
        <f t="shared" si="0"/>
        <v>0</v>
      </c>
      <c r="H24" s="1"/>
    </row>
    <row r="25" spans="1:8">
      <c r="A25" s="5" t="s">
        <v>47</v>
      </c>
      <c r="B25" s="24" t="s">
        <v>48</v>
      </c>
      <c r="C25" s="24"/>
      <c r="D25" s="24"/>
      <c r="E25" s="12">
        <v>36.24</v>
      </c>
      <c r="F25" s="8">
        <v>0</v>
      </c>
      <c r="G25" s="12">
        <f t="shared" si="0"/>
        <v>0</v>
      </c>
      <c r="H25" s="1"/>
    </row>
    <row r="26" spans="1:8">
      <c r="A26" s="5" t="s">
        <v>49</v>
      </c>
      <c r="B26" s="24" t="s">
        <v>50</v>
      </c>
      <c r="C26" s="24"/>
      <c r="D26" s="24"/>
      <c r="E26" s="12">
        <v>25.58</v>
      </c>
      <c r="F26" s="8">
        <v>0</v>
      </c>
      <c r="G26" s="12">
        <f t="shared" si="0"/>
        <v>0</v>
      </c>
      <c r="H26" s="1"/>
    </row>
    <row r="27" spans="1:8">
      <c r="A27" s="5" t="s">
        <v>51</v>
      </c>
      <c r="B27" s="24" t="s">
        <v>53</v>
      </c>
      <c r="C27" s="24"/>
      <c r="D27" s="24"/>
      <c r="E27" s="12">
        <v>74.7</v>
      </c>
      <c r="F27" s="8">
        <v>0</v>
      </c>
      <c r="G27" s="12">
        <f t="shared" si="0"/>
        <v>0</v>
      </c>
      <c r="H27" s="1"/>
    </row>
    <row r="28" spans="1:8">
      <c r="A28" s="5" t="s">
        <v>54</v>
      </c>
      <c r="B28" s="24" t="s">
        <v>55</v>
      </c>
      <c r="C28" s="24"/>
      <c r="D28" s="24"/>
      <c r="E28" s="12">
        <v>34.700000000000003</v>
      </c>
      <c r="F28" s="8">
        <v>0</v>
      </c>
      <c r="G28" s="12">
        <f t="shared" si="0"/>
        <v>0</v>
      </c>
      <c r="H28" s="1"/>
    </row>
    <row r="29" spans="1:8">
      <c r="A29" s="5" t="s">
        <v>56</v>
      </c>
      <c r="B29" s="24" t="s">
        <v>57</v>
      </c>
      <c r="C29" s="24"/>
      <c r="D29" s="24"/>
      <c r="E29" s="12">
        <v>32.06</v>
      </c>
      <c r="F29" s="8">
        <v>0</v>
      </c>
      <c r="G29" s="12">
        <f t="shared" si="0"/>
        <v>0</v>
      </c>
      <c r="H29" s="1"/>
    </row>
    <row r="30" spans="1:8">
      <c r="A30" s="23" t="s">
        <v>58</v>
      </c>
      <c r="B30" s="23"/>
      <c r="C30" s="23"/>
      <c r="D30" s="23"/>
      <c r="E30" s="12"/>
      <c r="F30" s="8"/>
      <c r="G30" s="12"/>
      <c r="H30" s="1"/>
    </row>
    <row r="31" spans="1:8">
      <c r="A31" s="6" t="s">
        <v>59</v>
      </c>
      <c r="B31" s="20" t="s">
        <v>60</v>
      </c>
      <c r="C31" s="20"/>
      <c r="D31" s="20"/>
      <c r="E31" s="12">
        <v>18.41</v>
      </c>
      <c r="F31" s="8">
        <v>0</v>
      </c>
      <c r="G31" s="12">
        <f t="shared" si="0"/>
        <v>0</v>
      </c>
      <c r="H31" s="1"/>
    </row>
    <row r="32" spans="1:8">
      <c r="A32" s="6" t="s">
        <v>61</v>
      </c>
      <c r="B32" s="20" t="s">
        <v>62</v>
      </c>
      <c r="C32" s="20"/>
      <c r="D32" s="20"/>
      <c r="E32" s="12">
        <v>21.8</v>
      </c>
      <c r="F32" s="8">
        <v>0</v>
      </c>
      <c r="G32" s="12">
        <f t="shared" si="0"/>
        <v>0</v>
      </c>
      <c r="H32" s="1"/>
    </row>
    <row r="33" spans="1:9">
      <c r="A33" s="6" t="s">
        <v>63</v>
      </c>
      <c r="B33" s="20" t="s">
        <v>64</v>
      </c>
      <c r="C33" s="20"/>
      <c r="D33" s="20"/>
      <c r="E33" s="12">
        <v>18.41</v>
      </c>
      <c r="F33" s="8">
        <v>0</v>
      </c>
      <c r="G33" s="12">
        <f t="shared" si="0"/>
        <v>0</v>
      </c>
      <c r="H33" s="1"/>
    </row>
    <row r="34" spans="1:9">
      <c r="A34" s="6" t="s">
        <v>65</v>
      </c>
      <c r="B34" s="20" t="s">
        <v>66</v>
      </c>
      <c r="C34" s="20"/>
      <c r="D34" s="20"/>
      <c r="E34" s="12">
        <v>18.41</v>
      </c>
      <c r="F34" s="8">
        <v>0</v>
      </c>
      <c r="G34" s="12">
        <f t="shared" si="0"/>
        <v>0</v>
      </c>
      <c r="H34" s="1"/>
    </row>
    <row r="35" spans="1:9">
      <c r="A35" s="6" t="s">
        <v>67</v>
      </c>
      <c r="B35" s="20" t="s">
        <v>68</v>
      </c>
      <c r="C35" s="20"/>
      <c r="D35" s="20"/>
      <c r="E35" s="12">
        <v>25.56</v>
      </c>
      <c r="F35" s="8">
        <v>0</v>
      </c>
      <c r="G35" s="12">
        <f t="shared" si="0"/>
        <v>0</v>
      </c>
      <c r="H35" s="1"/>
    </row>
    <row r="36" spans="1:9">
      <c r="A36" s="6" t="s">
        <v>69</v>
      </c>
      <c r="B36" s="20" t="s">
        <v>70</v>
      </c>
      <c r="C36" s="20"/>
      <c r="D36" s="20"/>
      <c r="E36" s="12">
        <v>18.41</v>
      </c>
      <c r="F36" s="8">
        <v>0</v>
      </c>
      <c r="G36" s="12">
        <f t="shared" si="0"/>
        <v>0</v>
      </c>
      <c r="H36" s="1"/>
    </row>
    <row r="37" spans="1:9">
      <c r="A37" s="6" t="s">
        <v>71</v>
      </c>
      <c r="B37" s="20" t="s">
        <v>72</v>
      </c>
      <c r="C37" s="20"/>
      <c r="D37" s="20"/>
      <c r="E37" s="12">
        <v>19.41</v>
      </c>
      <c r="F37" s="8">
        <v>0</v>
      </c>
      <c r="G37" s="12">
        <f t="shared" si="0"/>
        <v>0</v>
      </c>
      <c r="H37" s="1"/>
    </row>
    <row r="38" spans="1:9">
      <c r="A38" s="21" t="s">
        <v>73</v>
      </c>
      <c r="B38" s="21"/>
      <c r="C38" s="21"/>
      <c r="D38" s="21"/>
      <c r="E38" s="12"/>
      <c r="F38" s="8"/>
      <c r="G38" s="12"/>
      <c r="H38" s="1"/>
      <c r="I38" s="2"/>
    </row>
    <row r="39" spans="1:9">
      <c r="A39" s="7" t="s">
        <v>74</v>
      </c>
      <c r="B39" s="16" t="s">
        <v>75</v>
      </c>
      <c r="C39" s="16"/>
      <c r="D39" s="16"/>
      <c r="E39" s="12">
        <v>9.74</v>
      </c>
      <c r="F39" s="8">
        <v>0</v>
      </c>
      <c r="G39" s="12">
        <f t="shared" si="0"/>
        <v>0</v>
      </c>
      <c r="H39" s="1"/>
    </row>
    <row r="40" spans="1:9">
      <c r="A40" s="7" t="s">
        <v>76</v>
      </c>
      <c r="B40" s="16" t="s">
        <v>77</v>
      </c>
      <c r="C40" s="16"/>
      <c r="D40" s="16"/>
      <c r="E40" s="12">
        <v>9.74</v>
      </c>
      <c r="F40" s="8">
        <v>0</v>
      </c>
      <c r="G40" s="12">
        <f t="shared" si="0"/>
        <v>0</v>
      </c>
      <c r="H40" s="1"/>
    </row>
    <row r="41" spans="1:9">
      <c r="A41" s="7" t="s">
        <v>78</v>
      </c>
      <c r="B41" s="16" t="s">
        <v>79</v>
      </c>
      <c r="C41" s="16"/>
      <c r="D41" s="16"/>
      <c r="E41" s="12">
        <v>9.74</v>
      </c>
      <c r="F41" s="8">
        <v>0</v>
      </c>
      <c r="G41" s="12">
        <f t="shared" si="0"/>
        <v>0</v>
      </c>
      <c r="H41" s="1"/>
    </row>
    <row r="42" spans="1:9">
      <c r="A42" s="7" t="s">
        <v>80</v>
      </c>
      <c r="B42" s="16" t="s">
        <v>81</v>
      </c>
      <c r="C42" s="16"/>
      <c r="D42" s="16"/>
      <c r="E42" s="12">
        <v>8.0500000000000007</v>
      </c>
      <c r="F42" s="8">
        <v>0</v>
      </c>
      <c r="G42" s="12">
        <f t="shared" si="0"/>
        <v>0</v>
      </c>
      <c r="H42" s="1"/>
    </row>
    <row r="43" spans="1:9">
      <c r="A43" s="7" t="s">
        <v>82</v>
      </c>
      <c r="B43" s="16" t="s">
        <v>83</v>
      </c>
      <c r="C43" s="16"/>
      <c r="D43" s="16"/>
      <c r="E43" s="12">
        <v>9.74</v>
      </c>
      <c r="F43" s="8">
        <v>0</v>
      </c>
      <c r="G43" s="12">
        <f t="shared" si="0"/>
        <v>0</v>
      </c>
      <c r="H43" s="1"/>
    </row>
    <row r="44" spans="1:9">
      <c r="A44" s="7" t="s">
        <v>84</v>
      </c>
      <c r="B44" s="16" t="s">
        <v>85</v>
      </c>
      <c r="C44" s="16"/>
      <c r="D44" s="16"/>
      <c r="E44" s="12">
        <v>9.74</v>
      </c>
      <c r="F44" s="8">
        <v>0</v>
      </c>
      <c r="G44" s="12">
        <f t="shared" si="0"/>
        <v>0</v>
      </c>
      <c r="H44" s="1"/>
    </row>
    <row r="45" spans="1:9">
      <c r="A45" s="7" t="s">
        <v>86</v>
      </c>
      <c r="B45" s="16" t="s">
        <v>87</v>
      </c>
      <c r="C45" s="16"/>
      <c r="D45" s="16"/>
      <c r="E45" s="12">
        <v>9.74</v>
      </c>
      <c r="F45" s="8">
        <v>0</v>
      </c>
      <c r="G45" s="12">
        <f t="shared" si="0"/>
        <v>0</v>
      </c>
      <c r="H45" s="1"/>
    </row>
    <row r="46" spans="1:9">
      <c r="A46" s="7" t="s">
        <v>88</v>
      </c>
      <c r="B46" s="16" t="s">
        <v>89</v>
      </c>
      <c r="C46" s="16"/>
      <c r="D46" s="16"/>
      <c r="E46" s="12">
        <v>9.74</v>
      </c>
      <c r="F46" s="8">
        <v>0</v>
      </c>
      <c r="G46" s="12">
        <f t="shared" si="0"/>
        <v>0</v>
      </c>
      <c r="H46" s="1"/>
    </row>
    <row r="47" spans="1:9">
      <c r="A47" s="7" t="s">
        <v>90</v>
      </c>
      <c r="B47" s="16" t="s">
        <v>91</v>
      </c>
      <c r="C47" s="16"/>
      <c r="D47" s="16"/>
      <c r="E47" s="12">
        <v>8.0500000000000007</v>
      </c>
      <c r="F47" s="8">
        <v>0</v>
      </c>
      <c r="G47" s="12">
        <f t="shared" si="0"/>
        <v>0</v>
      </c>
      <c r="H47" s="1"/>
    </row>
    <row r="48" spans="1:9">
      <c r="A48" s="7" t="s">
        <v>92</v>
      </c>
      <c r="B48" s="16" t="s">
        <v>93</v>
      </c>
      <c r="C48" s="16"/>
      <c r="D48" s="16"/>
      <c r="E48" s="12">
        <v>9.74</v>
      </c>
      <c r="F48" s="8">
        <v>0</v>
      </c>
      <c r="G48" s="12">
        <f t="shared" si="0"/>
        <v>0</v>
      </c>
      <c r="H48" s="1"/>
    </row>
    <row r="49" spans="1:8">
      <c r="A49" s="7" t="s">
        <v>94</v>
      </c>
      <c r="B49" s="16" t="s">
        <v>96</v>
      </c>
      <c r="C49" s="16"/>
      <c r="D49" s="16"/>
      <c r="E49" s="12">
        <v>8.0500000000000007</v>
      </c>
      <c r="F49" s="8">
        <v>0</v>
      </c>
      <c r="G49" s="12">
        <f t="shared" si="0"/>
        <v>0</v>
      </c>
      <c r="H49" s="1"/>
    </row>
    <row r="50" spans="1:8">
      <c r="A50" s="7" t="s">
        <v>95</v>
      </c>
      <c r="B50" s="16" t="s">
        <v>97</v>
      </c>
      <c r="C50" s="16"/>
      <c r="D50" s="16"/>
      <c r="E50" s="12">
        <v>9.74</v>
      </c>
      <c r="F50" s="8">
        <v>0</v>
      </c>
      <c r="G50" s="12">
        <f t="shared" si="0"/>
        <v>0</v>
      </c>
      <c r="H50" s="1"/>
    </row>
    <row r="51" spans="1:8" ht="15.75" thickBot="1">
      <c r="A51" s="7" t="s">
        <v>98</v>
      </c>
      <c r="B51" s="16" t="s">
        <v>99</v>
      </c>
      <c r="C51" s="16"/>
      <c r="D51" s="16"/>
      <c r="E51" s="12">
        <v>9.74</v>
      </c>
      <c r="F51" s="10">
        <v>0</v>
      </c>
      <c r="G51" s="13">
        <f t="shared" si="0"/>
        <v>0</v>
      </c>
      <c r="H51" s="1"/>
    </row>
    <row r="52" spans="1:8" ht="15.75" thickBot="1">
      <c r="F52" s="11">
        <f>SUM(F4:F51)</f>
        <v>0</v>
      </c>
      <c r="G52" s="14">
        <f>SUM(G4:G51)</f>
        <v>0</v>
      </c>
      <c r="H52" s="1"/>
    </row>
  </sheetData>
  <mergeCells count="51">
    <mergeCell ref="B5:D5"/>
    <mergeCell ref="B6:D6"/>
    <mergeCell ref="B7:D7"/>
    <mergeCell ref="B2:D2"/>
    <mergeCell ref="B4:D4"/>
    <mergeCell ref="A3:D3"/>
    <mergeCell ref="B11:D11"/>
    <mergeCell ref="B12:D12"/>
    <mergeCell ref="B13:D13"/>
    <mergeCell ref="B8:D8"/>
    <mergeCell ref="B9:D9"/>
    <mergeCell ref="B10:D10"/>
    <mergeCell ref="B22:D22"/>
    <mergeCell ref="B17:D17"/>
    <mergeCell ref="B18:D18"/>
    <mergeCell ref="B19:D19"/>
    <mergeCell ref="B14:D14"/>
    <mergeCell ref="B15:D15"/>
    <mergeCell ref="B16:D16"/>
    <mergeCell ref="A38:D38"/>
    <mergeCell ref="A20:D20"/>
    <mergeCell ref="A30:D30"/>
    <mergeCell ref="B33:D33"/>
    <mergeCell ref="B34:D34"/>
    <mergeCell ref="B35:D35"/>
    <mergeCell ref="B29:D29"/>
    <mergeCell ref="B31:D31"/>
    <mergeCell ref="B32:D32"/>
    <mergeCell ref="B26:D26"/>
    <mergeCell ref="B27:D27"/>
    <mergeCell ref="B28:D28"/>
    <mergeCell ref="B23:D23"/>
    <mergeCell ref="B24:D24"/>
    <mergeCell ref="B25:D25"/>
    <mergeCell ref="B21:D21"/>
    <mergeCell ref="B50:D50"/>
    <mergeCell ref="B51:D51"/>
    <mergeCell ref="A1:G1"/>
    <mergeCell ref="B47:D47"/>
    <mergeCell ref="B48:D48"/>
    <mergeCell ref="B49:D49"/>
    <mergeCell ref="B44:D44"/>
    <mergeCell ref="B45:D45"/>
    <mergeCell ref="B46:D46"/>
    <mergeCell ref="B41:D41"/>
    <mergeCell ref="B42:D42"/>
    <mergeCell ref="B43:D43"/>
    <mergeCell ref="B39:D39"/>
    <mergeCell ref="B40:D40"/>
    <mergeCell ref="B36:D36"/>
    <mergeCell ref="B37:D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</dc:creator>
  <cp:lastModifiedBy>Ginger</cp:lastModifiedBy>
  <dcterms:created xsi:type="dcterms:W3CDTF">2014-08-27T13:24:45Z</dcterms:created>
  <dcterms:modified xsi:type="dcterms:W3CDTF">2015-04-20T16:51:53Z</dcterms:modified>
</cp:coreProperties>
</file>